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85" windowWidth="14805" windowHeight="7830" activeTab="0"/>
  </bookViews>
  <sheets>
    <sheet name="NAietvertais pārrēķins_450" sheetId="1" r:id="rId1"/>
  </sheets>
  <definedNames>
    <definedName name="_xlnm.Print_Area" localSheetId="0">'NAietvertais pārrēķins_450'!$A$1:$F$17</definedName>
  </definedNames>
  <calcPr fullCalcOnLoad="1"/>
</workbook>
</file>

<file path=xl/sharedStrings.xml><?xml version="1.0" encoding="utf-8"?>
<sst xmlns="http://schemas.openxmlformats.org/spreadsheetml/2006/main" count="25" uniqueCount="22">
  <si>
    <t>Normatīvā akta nosaukums:</t>
  </si>
  <si>
    <t>Fiskālās disciplīnas likums</t>
  </si>
  <si>
    <t>1.</t>
  </si>
  <si>
    <t>(4)=(3)/0,702804</t>
  </si>
  <si>
    <t xml:space="preserve">(6)=(5)-(4) 
</t>
  </si>
  <si>
    <t>2.</t>
  </si>
  <si>
    <t>3.</t>
  </si>
  <si>
    <t>5.</t>
  </si>
  <si>
    <t>Normatīvā akta pants, daļa, punkts</t>
  </si>
  <si>
    <t>Nr. p.k.</t>
  </si>
  <si>
    <t>______________</t>
  </si>
  <si>
    <r>
      <t xml:space="preserve">Spēkā esošajā normatīvajā aktā paredzētā naudas summa latos </t>
    </r>
    <r>
      <rPr>
        <vertAlign val="superscript"/>
        <sz val="14"/>
        <color indexed="8"/>
        <rFont val="Times New Roman"/>
        <family val="1"/>
      </rPr>
      <t>1</t>
    </r>
  </si>
  <si>
    <r>
      <t>Matemātiskā noapaļošana uz euro</t>
    </r>
    <r>
      <rPr>
        <vertAlign val="superscript"/>
        <sz val="14"/>
        <color indexed="8"/>
        <rFont val="Times New Roman"/>
        <family val="1"/>
      </rPr>
      <t xml:space="preserve"> 2</t>
    </r>
    <r>
      <rPr>
        <sz val="14"/>
        <color indexed="8"/>
        <rFont val="Times New Roman"/>
        <family val="1"/>
      </rPr>
      <t xml:space="preserve">
(ar 6 cipariem aiz komata) </t>
    </r>
  </si>
  <si>
    <r>
      <t xml:space="preserve">Summa, kas paredzēta normatīvā akta projektā, euro </t>
    </r>
    <r>
      <rPr>
        <vertAlign val="superscript"/>
        <sz val="14"/>
        <color indexed="8"/>
        <rFont val="Times New Roman"/>
        <family val="1"/>
      </rPr>
      <t>3</t>
    </r>
  </si>
  <si>
    <r>
      <t xml:space="preserve"> Izmaiņas pret sākotnējā normatīvajā aktā norādīto summu, euro </t>
    </r>
    <r>
      <rPr>
        <vertAlign val="superscript"/>
        <sz val="14"/>
        <color indexed="8"/>
        <rFont val="Times New Roman"/>
        <family val="1"/>
      </rPr>
      <t>4</t>
    </r>
    <r>
      <rPr>
        <sz val="14"/>
        <color indexed="8"/>
        <rFont val="Times New Roman"/>
        <family val="1"/>
      </rPr>
      <t xml:space="preserve">
(ar 6 cipariem aiz komata) </t>
    </r>
  </si>
  <si>
    <t>(paraksts)</t>
  </si>
  <si>
    <t>Pielikums Ministru kabineta noteikumu projekta "Grozījumi Ministru kabineta 2011.gada 14.jūnija noteikumos Nr.450 „Noteikumi par valsts naftas produktu rezervju apmēru, apmēru, kādā maksājama valsts nodeva par drošības rezervju uzturēšanu, kā arī tās aprēķināšanas, maksāšanas un administrēšanas kārtību"" projekta sākotnējās ietekmes novērtējuma ziņojumam (anotācijai)</t>
  </si>
  <si>
    <t>5.1.apakšpunkts</t>
  </si>
  <si>
    <t>5.2.apakšpunkts</t>
  </si>
  <si>
    <t>5.3.apakšpunkts</t>
  </si>
  <si>
    <t>Ekonomikas ministrs</t>
  </si>
  <si>
    <t>D.Pavļuts</t>
  </si>
</sst>
</file>

<file path=xl/styles.xml><?xml version="1.0" encoding="utf-8"?>
<styleSheet xmlns="http://schemas.openxmlformats.org/spreadsheetml/2006/main">
  <numFmts count="9">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000000"/>
  </numFmts>
  <fonts count="49">
    <font>
      <sz val="11"/>
      <color theme="1"/>
      <name val="Calibri"/>
      <family val="2"/>
    </font>
    <font>
      <sz val="11"/>
      <color indexed="8"/>
      <name val="Calibri"/>
      <family val="2"/>
    </font>
    <font>
      <sz val="10"/>
      <color indexed="8"/>
      <name val="Times New Roman"/>
      <family val="1"/>
    </font>
    <font>
      <sz val="14"/>
      <color indexed="8"/>
      <name val="Times New Roman"/>
      <family val="1"/>
    </font>
    <font>
      <vertAlign val="superscript"/>
      <sz val="14"/>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12"/>
      <color indexed="8"/>
      <name val="Times New Roman"/>
      <family val="1"/>
    </font>
    <font>
      <i/>
      <sz val="14"/>
      <color indexed="8"/>
      <name val="Times New Roman"/>
      <family val="1"/>
    </font>
    <font>
      <u val="single"/>
      <sz val="14"/>
      <color indexed="8"/>
      <name val="Times New Roman"/>
      <family val="1"/>
    </font>
    <font>
      <b/>
      <i/>
      <sz val="14"/>
      <color indexed="8"/>
      <name val="Times New Roman"/>
      <family val="1"/>
    </font>
    <font>
      <b/>
      <sz val="14"/>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theme="1"/>
      <name val="Times New Roman"/>
      <family val="1"/>
    </font>
    <font>
      <sz val="14"/>
      <color theme="1"/>
      <name val="Times New Roman"/>
      <family val="1"/>
    </font>
    <font>
      <i/>
      <sz val="14"/>
      <color theme="1"/>
      <name val="Times New Roman"/>
      <family val="1"/>
    </font>
    <font>
      <u val="single"/>
      <sz val="14"/>
      <color theme="1"/>
      <name val="Times New Roman"/>
      <family val="1"/>
    </font>
    <font>
      <vertAlign val="superscript"/>
      <sz val="14"/>
      <color theme="1"/>
      <name val="Times New Roman"/>
      <family val="1"/>
    </font>
    <font>
      <b/>
      <i/>
      <sz val="14"/>
      <color theme="1"/>
      <name val="Times New Roman"/>
      <family val="1"/>
    </font>
    <font>
      <b/>
      <sz val="14"/>
      <color theme="1"/>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4" tint="0.599960029125213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4" fontId="2" fillId="0" borderId="0" applyNumberFormat="0" applyProtection="0">
      <alignment horizontal="left" wrapText="1" indent="1" shrinkToFit="1"/>
    </xf>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29">
    <xf numFmtId="0" fontId="0" fillId="0" borderId="0" xfId="0" applyFont="1" applyAlignment="1">
      <alignment/>
    </xf>
    <xf numFmtId="0" fontId="42" fillId="0" borderId="10" xfId="0" applyFont="1" applyBorder="1" applyAlignment="1">
      <alignment horizontal="center" vertical="center"/>
    </xf>
    <xf numFmtId="0" fontId="42" fillId="33" borderId="10" xfId="0" applyFont="1" applyFill="1" applyBorder="1" applyAlignment="1">
      <alignment horizontal="center" vertical="center"/>
    </xf>
    <xf numFmtId="0" fontId="43" fillId="34" borderId="0" xfId="0" applyFont="1" applyFill="1" applyAlignment="1">
      <alignment/>
    </xf>
    <xf numFmtId="0" fontId="43" fillId="0" borderId="0" xfId="0" applyFont="1" applyAlignment="1">
      <alignment/>
    </xf>
    <xf numFmtId="0" fontId="43" fillId="35" borderId="10" xfId="0" applyFont="1" applyFill="1" applyBorder="1" applyAlignment="1">
      <alignment horizontal="center" vertical="center" wrapText="1"/>
    </xf>
    <xf numFmtId="0" fontId="44" fillId="0" borderId="0" xfId="0" applyFont="1" applyAlignment="1">
      <alignment horizontal="center" vertical="center"/>
    </xf>
    <xf numFmtId="0" fontId="43" fillId="34" borderId="10" xfId="0" applyFont="1" applyFill="1" applyBorder="1" applyAlignment="1">
      <alignment horizontal="center" vertical="center" wrapText="1"/>
    </xf>
    <xf numFmtId="0" fontId="43" fillId="34" borderId="10" xfId="0" applyFont="1" applyFill="1" applyBorder="1" applyAlignment="1">
      <alignment vertical="center" wrapText="1"/>
    </xf>
    <xf numFmtId="164" fontId="43" fillId="33" borderId="10" xfId="0" applyNumberFormat="1" applyFont="1" applyFill="1" applyBorder="1" applyAlignment="1">
      <alignment horizontal="left" vertical="center" wrapText="1"/>
    </xf>
    <xf numFmtId="0" fontId="43" fillId="0" borderId="10"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0" xfId="0" applyFont="1" applyBorder="1" applyAlignment="1">
      <alignment vertical="center" wrapText="1"/>
    </xf>
    <xf numFmtId="164" fontId="43" fillId="33" borderId="0" xfId="0" applyNumberFormat="1" applyFont="1" applyFill="1" applyBorder="1" applyAlignment="1">
      <alignment horizontal="left" vertical="center" wrapText="1"/>
    </xf>
    <xf numFmtId="0" fontId="45" fillId="34" borderId="0" xfId="0" applyFont="1" applyFill="1" applyAlignment="1">
      <alignment vertical="top"/>
    </xf>
    <xf numFmtId="0" fontId="45" fillId="34" borderId="0" xfId="0" applyFont="1" applyFill="1" applyAlignment="1">
      <alignment/>
    </xf>
    <xf numFmtId="0" fontId="43" fillId="34" borderId="0" xfId="0" applyFont="1" applyFill="1" applyBorder="1" applyAlignment="1">
      <alignment vertical="center"/>
    </xf>
    <xf numFmtId="0" fontId="46" fillId="34" borderId="0" xfId="0" applyFont="1" applyFill="1" applyAlignment="1">
      <alignment/>
    </xf>
    <xf numFmtId="0" fontId="43" fillId="34" borderId="0" xfId="0" applyFont="1" applyFill="1" applyBorder="1" applyAlignment="1">
      <alignment vertical="center" wrapText="1"/>
    </xf>
    <xf numFmtId="0" fontId="43" fillId="0" borderId="0" xfId="0" applyFont="1" applyBorder="1" applyAlignment="1">
      <alignment wrapText="1"/>
    </xf>
    <xf numFmtId="164" fontId="43" fillId="33" borderId="0" xfId="0" applyNumberFormat="1" applyFont="1" applyFill="1" applyBorder="1" applyAlignment="1">
      <alignment horizontal="left" wrapText="1"/>
    </xf>
    <xf numFmtId="0" fontId="43" fillId="0" borderId="0" xfId="0" applyFont="1" applyBorder="1" applyAlignment="1">
      <alignment horizontal="center" wrapText="1"/>
    </xf>
    <xf numFmtId="164" fontId="43" fillId="33" borderId="10" xfId="0" applyNumberFormat="1" applyFont="1" applyFill="1" applyBorder="1" applyAlignment="1">
      <alignment horizontal="right" vertical="center" wrapText="1"/>
    </xf>
    <xf numFmtId="164" fontId="42" fillId="33" borderId="10" xfId="0" applyNumberFormat="1" applyFont="1" applyFill="1" applyBorder="1" applyAlignment="1">
      <alignment horizontal="center" vertical="center" wrapText="1"/>
    </xf>
    <xf numFmtId="0" fontId="43" fillId="34" borderId="11" xfId="0" applyFont="1" applyFill="1" applyBorder="1" applyAlignment="1">
      <alignment horizontal="right" wrapText="1"/>
    </xf>
    <xf numFmtId="0" fontId="47" fillId="35" borderId="10" xfId="0" applyFont="1" applyFill="1" applyBorder="1" applyAlignment="1">
      <alignment horizontal="center" vertical="center"/>
    </xf>
    <xf numFmtId="0" fontId="48" fillId="35" borderId="10" xfId="0" applyFont="1" applyFill="1" applyBorder="1" applyAlignment="1">
      <alignment horizontal="left" vertical="center"/>
    </xf>
    <xf numFmtId="0" fontId="43" fillId="0" borderId="0" xfId="0" applyFont="1" applyBorder="1" applyAlignment="1">
      <alignment horizontal="center" wrapText="1"/>
    </xf>
    <xf numFmtId="0" fontId="43" fillId="34" borderId="0" xfId="0" applyFont="1" applyFill="1" applyAlignment="1">
      <alignment horizontal="lef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SAPBEXstdItem" xfId="58"/>
    <cellStyle name="Title" xfId="59"/>
    <cellStyle name="Total" xfId="60"/>
    <cellStyle name="Warning Text" xfId="61"/>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F17"/>
  <sheetViews>
    <sheetView tabSelected="1" zoomScaleSheetLayoutView="70" zoomScalePageLayoutView="0" workbookViewId="0" topLeftCell="A1">
      <selection activeCell="E10" sqref="E10"/>
    </sheetView>
  </sheetViews>
  <sheetFormatPr defaultColWidth="9.140625" defaultRowHeight="15"/>
  <cols>
    <col min="1" max="1" width="5.28125" style="4" customWidth="1"/>
    <col min="2" max="2" width="41.8515625" style="4" customWidth="1"/>
    <col min="3" max="3" width="21.00390625" style="4" customWidth="1"/>
    <col min="4" max="4" width="18.7109375" style="4" customWidth="1"/>
    <col min="5" max="5" width="17.00390625" style="4" customWidth="1"/>
    <col min="6" max="6" width="35.57421875" style="4" customWidth="1"/>
    <col min="7" max="16384" width="9.140625" style="4" customWidth="1"/>
  </cols>
  <sheetData>
    <row r="1" spans="5:6" s="3" customFormat="1" ht="171.75" customHeight="1">
      <c r="E1" s="24" t="s">
        <v>16</v>
      </c>
      <c r="F1" s="24"/>
    </row>
    <row r="2" spans="1:6" s="3" customFormat="1" ht="36.75" customHeight="1">
      <c r="A2" s="25" t="s">
        <v>0</v>
      </c>
      <c r="B2" s="25"/>
      <c r="C2" s="26" t="s">
        <v>1</v>
      </c>
      <c r="D2" s="26"/>
      <c r="E2" s="26"/>
      <c r="F2" s="26"/>
    </row>
    <row r="3" spans="1:6" ht="97.5">
      <c r="A3" s="5" t="s">
        <v>9</v>
      </c>
      <c r="B3" s="5" t="s">
        <v>8</v>
      </c>
      <c r="C3" s="5" t="s">
        <v>11</v>
      </c>
      <c r="D3" s="5" t="s">
        <v>12</v>
      </c>
      <c r="E3" s="5" t="s">
        <v>13</v>
      </c>
      <c r="F3" s="5" t="s">
        <v>14</v>
      </c>
    </row>
    <row r="4" spans="1:6" s="6" customFormat="1" ht="24" customHeight="1">
      <c r="A4" s="1" t="s">
        <v>2</v>
      </c>
      <c r="B4" s="1" t="s">
        <v>5</v>
      </c>
      <c r="C4" s="1" t="s">
        <v>6</v>
      </c>
      <c r="D4" s="23" t="s">
        <v>3</v>
      </c>
      <c r="E4" s="1" t="s">
        <v>7</v>
      </c>
      <c r="F4" s="2" t="s">
        <v>4</v>
      </c>
    </row>
    <row r="5" spans="1:6" s="6" customFormat="1" ht="24" customHeight="1">
      <c r="A5" s="7" t="s">
        <v>2</v>
      </c>
      <c r="B5" s="8" t="s">
        <v>17</v>
      </c>
      <c r="C5" s="1">
        <v>20.63</v>
      </c>
      <c r="D5" s="22">
        <f>C5/0.702804</f>
        <v>29.353845453355415</v>
      </c>
      <c r="E5" s="1">
        <v>29.35</v>
      </c>
      <c r="F5" s="9">
        <f>E5-D5</f>
        <v>-0.0038454533554137527</v>
      </c>
    </row>
    <row r="6" spans="1:6" s="6" customFormat="1" ht="24" customHeight="1">
      <c r="A6" s="10" t="s">
        <v>5</v>
      </c>
      <c r="B6" s="8" t="s">
        <v>18</v>
      </c>
      <c r="C6" s="1">
        <v>16.63</v>
      </c>
      <c r="D6" s="22">
        <f>C6/0.702804</f>
        <v>23.66235821082407</v>
      </c>
      <c r="E6" s="1">
        <v>23.66</v>
      </c>
      <c r="F6" s="9">
        <f>E6-D6</f>
        <v>-0.0023582108240702837</v>
      </c>
    </row>
    <row r="7" spans="1:6" s="6" customFormat="1" ht="24" customHeight="1">
      <c r="A7" s="10" t="s">
        <v>6</v>
      </c>
      <c r="B7" s="8" t="s">
        <v>19</v>
      </c>
      <c r="C7" s="1">
        <v>15.14</v>
      </c>
      <c r="D7" s="22">
        <f>C7/0.702804</f>
        <v>21.542279212981146</v>
      </c>
      <c r="E7" s="1">
        <v>21.54</v>
      </c>
      <c r="F7" s="9">
        <f>E7-D7</f>
        <v>-0.002279212981147083</v>
      </c>
    </row>
    <row r="8" spans="1:6" s="3" customFormat="1" ht="15.75" customHeight="1">
      <c r="A8" s="11"/>
      <c r="B8" s="12"/>
      <c r="C8" s="12"/>
      <c r="D8" s="13"/>
      <c r="E8" s="12"/>
      <c r="F8" s="13"/>
    </row>
    <row r="9" spans="1:6" s="3" customFormat="1" ht="63.75" customHeight="1">
      <c r="A9" s="21"/>
      <c r="B9" s="19" t="s">
        <v>20</v>
      </c>
      <c r="C9" s="19" t="s">
        <v>10</v>
      </c>
      <c r="D9" s="20"/>
      <c r="E9" s="27" t="s">
        <v>21</v>
      </c>
      <c r="F9" s="27"/>
    </row>
    <row r="10" spans="1:6" s="3" customFormat="1" ht="21.75" customHeight="1">
      <c r="A10" s="12"/>
      <c r="B10" s="12"/>
      <c r="C10" s="11" t="s">
        <v>15</v>
      </c>
      <c r="D10" s="12"/>
      <c r="E10" s="12"/>
      <c r="F10" s="12"/>
    </row>
    <row r="11" s="3" customFormat="1" ht="1.5" customHeight="1"/>
    <row r="12" spans="1:6" s="3" customFormat="1" ht="13.5" customHeight="1">
      <c r="A12" s="14"/>
      <c r="B12" s="28"/>
      <c r="C12" s="28"/>
      <c r="D12" s="28"/>
      <c r="E12" s="28"/>
      <c r="F12" s="28"/>
    </row>
    <row r="13" spans="1:3" s="3" customFormat="1" ht="18.75" hidden="1">
      <c r="A13" s="15"/>
      <c r="B13" s="16"/>
      <c r="C13" s="16"/>
    </row>
    <row r="14" spans="1:3" s="3" customFormat="1" ht="22.5" hidden="1">
      <c r="A14" s="17"/>
      <c r="B14" s="18"/>
      <c r="C14" s="18"/>
    </row>
    <row r="15" spans="1:6" ht="22.5" hidden="1">
      <c r="A15" s="17"/>
      <c r="B15" s="3"/>
      <c r="C15" s="3"/>
      <c r="D15" s="3"/>
      <c r="E15" s="3"/>
      <c r="F15" s="3"/>
    </row>
    <row r="16" spans="1:6" ht="22.5" hidden="1">
      <c r="A16" s="17"/>
      <c r="B16" s="3"/>
      <c r="C16" s="3"/>
      <c r="D16" s="3"/>
      <c r="E16" s="3"/>
      <c r="F16" s="3"/>
    </row>
    <row r="17" spans="1:6" ht="22.5" hidden="1">
      <c r="A17" s="17"/>
      <c r="B17" s="3"/>
      <c r="C17" s="3"/>
      <c r="D17" s="3"/>
      <c r="E17" s="3"/>
      <c r="F17" s="3"/>
    </row>
  </sheetData>
  <sheetProtection/>
  <mergeCells count="5">
    <mergeCell ref="E1:F1"/>
    <mergeCell ref="A2:B2"/>
    <mergeCell ref="C2:F2"/>
    <mergeCell ref="E9:F9"/>
    <mergeCell ref="B12:F12"/>
  </mergeCells>
  <printOptions horizontalCentered="1"/>
  <pageMargins left="1.1811023622047245" right="0.7874015748031497" top="0.7874015748031497" bottom="0.7874015748031497" header="0" footer="0"/>
  <pageSetup fitToHeight="1" fitToWidth="1" horizontalDpi="600" verticalDpi="600" orientation="landscape"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Anotācijas Pielikums Grozījumiem Ministru kabineta 2011.gada 14.jūnija noteikumiem Nr.450</dc:title>
  <dc:subject>Pielikums sākotnējās ietekmes novērtējuma ziņojumam (anotācijai)</dc:subject>
  <dc:creator/>
  <cp:keywords/>
  <dc:description>Inga Lāce, 67013116, inga.lace@em.gov.lv</dc:description>
  <cp:lastModifiedBy/>
  <dcterms:created xsi:type="dcterms:W3CDTF">2006-09-16T00:00:00Z</dcterms:created>
  <dcterms:modified xsi:type="dcterms:W3CDTF">2013-07-25T11:24:25Z</dcterms:modified>
  <cp:category/>
  <cp:version/>
  <cp:contentType/>
  <cp:contentStatus/>
</cp:coreProperties>
</file>